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31658\OneDrive\Documenten\Dwars\Secretaris Utrecht 23-24\Winter AAV 2023\"/>
    </mc:Choice>
  </mc:AlternateContent>
  <xr:revisionPtr revIDLastSave="0" documentId="8_{917978BD-2796-44CC-AF77-1A46CACA82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cept begro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1" i="1"/>
  <c r="F58" i="1" s="1"/>
  <c r="F62" i="1" s="1"/>
  <c r="F33" i="1"/>
  <c r="F29" i="1"/>
  <c r="F38" i="1" s="1"/>
  <c r="F61" i="1" s="1"/>
</calcChain>
</file>

<file path=xl/sharedStrings.xml><?xml version="1.0" encoding="utf-8"?>
<sst xmlns="http://schemas.openxmlformats.org/spreadsheetml/2006/main" count="60" uniqueCount="55">
  <si>
    <t>FORMAT BEGROTINGEN VOOR AFDELINGEN</t>
  </si>
  <si>
    <t>LEGENDA</t>
  </si>
  <si>
    <t>= in te vullen door landelijke penningmeester</t>
  </si>
  <si>
    <t>= (tussen)kopjes</t>
  </si>
  <si>
    <t>= (tussen)tellingen</t>
  </si>
  <si>
    <t>= in te vullen door afdelingspenningmeester</t>
  </si>
  <si>
    <t>Algemene informatie</t>
  </si>
  <si>
    <t>Periode van 1 januari</t>
  </si>
  <si>
    <t>tot en met 31 december</t>
  </si>
  <si>
    <t>Afdeling:</t>
  </si>
  <si>
    <t>Dwars Utrecht</t>
  </si>
  <si>
    <t>Opbrengsten</t>
  </si>
  <si>
    <t>Bijdragen van DWARS Landelijk</t>
  </si>
  <si>
    <t>Bijdragen van gemeenten:</t>
  </si>
  <si>
    <t>Toelichting:</t>
  </si>
  <si>
    <t>Groenlinks Utrecht</t>
  </si>
  <si>
    <t>Groenlinks Amersfoort</t>
  </si>
  <si>
    <t>We zijn in nog gesprek met GL Amersfoort over een eventuele bijdrage</t>
  </si>
  <si>
    <t>Overige inkomsten</t>
  </si>
  <si>
    <t>Donateurs</t>
  </si>
  <si>
    <t>X</t>
  </si>
  <si>
    <t>Deelnemersbijdrage</t>
  </si>
  <si>
    <t>Bedoeld voor grotere activiteiten.</t>
  </si>
  <si>
    <t xml:space="preserve">Overig </t>
  </si>
  <si>
    <t>Totale inkomsten zijn:</t>
  </si>
  <si>
    <t>Kosten</t>
  </si>
  <si>
    <t>Verplichte kosten DWARS Landelijk</t>
  </si>
  <si>
    <t>EHBO voor 2 bestuursleden</t>
  </si>
  <si>
    <t>Bankkosten Triodos</t>
  </si>
  <si>
    <t>Kosten voor de afdeling:</t>
  </si>
  <si>
    <t>AAVs</t>
  </si>
  <si>
    <t>Kosten AAV's. Voorbeelden van uitgaven zijn: huur van locaties, eten en drinken, bedankjes.</t>
  </si>
  <si>
    <t>Bestuurskosten</t>
  </si>
  <si>
    <t>Kosten van het Bestuur. Vooral bedoeld voor incidenteel eten tijdens vergaderingen.</t>
  </si>
  <si>
    <t>Campagne</t>
  </si>
  <si>
    <t>Kosten Campagne. Voorbeelden van uitgaven zijn: huur van locaties, campagne materiaal, bedankjes.</t>
  </si>
  <si>
    <t>Commissies</t>
  </si>
  <si>
    <t>Kosten van Commissies. Voorbeelden van uitgaven zijn: Eten en drinken, een commissie evenementen als incentief om mee te doen aan commissies.</t>
  </si>
  <si>
    <t>Onvoorzien</t>
  </si>
  <si>
    <t>Ledenwerving en ledenbinding</t>
  </si>
  <si>
    <t>Kosten Ledenwerving en binding. Voorbeelden van uitgaven zijn locaties voor nieuwe-ledenavond, eventuele promotie.</t>
  </si>
  <si>
    <t>Overige activiteiten:</t>
  </si>
  <si>
    <t>Inhoudelijke activiteiten</t>
  </si>
  <si>
    <t>Inhoudelijke activiteiten georganiseerd door DWARS Utrecht. Voorbeelden van uitgaven zijn: huur van locaties, eten, drinken, bedankjes voor sprekers.</t>
  </si>
  <si>
    <t>Gezelligheids activiteiten</t>
  </si>
  <si>
    <t>Links lullen (activiteiten met andere PJOs)</t>
  </si>
  <si>
    <t>Evenementen georganiseerd met andere organisaties/afdelingen. Voorbeelden van uitgaven zijn: huur van locaties, eten, drinken, bedankjes voor sprekers.</t>
  </si>
  <si>
    <t>Gettogethers</t>
  </si>
  <si>
    <t>Kosten gettogethers. Voorbeelden van uitgaven zijn eerste (niet-alcoholistische) drankjes.</t>
  </si>
  <si>
    <t>Totale uitgaven zijn:</t>
  </si>
  <si>
    <t>Afsluitend overzicht</t>
  </si>
  <si>
    <t>Totaal aan alle inkomsten</t>
  </si>
  <si>
    <t>Totaal aan alle uitgaven</t>
  </si>
  <si>
    <t>Zijn de inkomsten gelijk aan de uitgaven?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</si>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</sst>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-F800]dddd\,\ mmmm\ dd\,\ yyyy"/>
  </numFmts>
  <fonts count="7">
    <font>
      <sz val="11"/>
      <color theme="1"/>
      <name val="Calibri"/>
      <scheme val="minor"/>
    </font>
    <font>
      <sz val="11"/>
      <color theme="1"/>
      <name val="Verdana"/>
    </font>
    <font>
      <b/>
      <sz val="11"/>
      <color theme="0"/>
      <name val="Verdana"/>
    </font>
    <font>
      <sz val="11"/>
      <name val="Calibri"/>
    </font>
    <font>
      <sz val="11"/>
      <color rgb="FFFFFFFF"/>
      <name val="Verdana"/>
    </font>
    <font>
      <sz val="11"/>
      <color theme="0"/>
      <name val="Verdana"/>
    </font>
    <font>
      <b/>
      <sz val="11"/>
      <color theme="1"/>
      <name val="Verdana"/>
    </font>
  </fonts>
  <fills count="8">
    <fill>
      <patternFill patternType="none"/>
    </fill>
    <fill>
      <patternFill patternType="gray125"/>
    </fill>
    <fill>
      <patternFill patternType="solid">
        <fgColor rgb="FF5AAD38"/>
        <bgColor rgb="FF5AAD38"/>
      </patternFill>
    </fill>
    <fill>
      <patternFill patternType="solid">
        <fgColor rgb="FF46261F"/>
        <bgColor rgb="FF46261F"/>
      </patternFill>
    </fill>
    <fill>
      <patternFill patternType="solid">
        <fgColor rgb="FFE42A1A"/>
        <bgColor rgb="FFE42A1A"/>
      </patternFill>
    </fill>
    <fill>
      <patternFill patternType="solid">
        <fgColor theme="0"/>
        <bgColor theme="0"/>
      </patternFill>
    </fill>
    <fill>
      <patternFill patternType="solid">
        <fgColor rgb="FF704C9F"/>
        <bgColor rgb="FF704C9F"/>
      </patternFill>
    </fill>
    <fill>
      <patternFill patternType="solid">
        <fgColor rgb="FFE3E6E6"/>
        <bgColor rgb="FFE3E6E6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quotePrefix="1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164" fontId="1" fillId="5" borderId="1" xfId="0" applyNumberFormat="1" applyFont="1" applyFill="1" applyBorder="1"/>
    <xf numFmtId="44" fontId="4" fillId="4" borderId="1" xfId="0" applyNumberFormat="1" applyFont="1" applyFill="1" applyBorder="1"/>
    <xf numFmtId="44" fontId="5" fillId="6" borderId="1" xfId="0" applyNumberFormat="1" applyFont="1" applyFill="1" applyBorder="1"/>
    <xf numFmtId="44" fontId="1" fillId="7" borderId="1" xfId="0" applyNumberFormat="1" applyFont="1" applyFill="1" applyBorder="1"/>
    <xf numFmtId="44" fontId="5" fillId="4" borderId="1" xfId="0" applyNumberFormat="1" applyFont="1" applyFill="1" applyBorder="1"/>
    <xf numFmtId="0" fontId="1" fillId="5" borderId="2" xfId="0" applyFont="1" applyFill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1" fillId="7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7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1" fillId="7" borderId="8" xfId="0" applyFont="1" applyFill="1" applyBorder="1" applyAlignment="1">
      <alignment horizontal="left" vertical="center"/>
    </xf>
    <xf numFmtId="0" fontId="3" fillId="0" borderId="9" xfId="0" applyFont="1" applyBorder="1"/>
    <xf numFmtId="0" fontId="3" fillId="0" borderId="10" xfId="0" applyFont="1" applyBorder="1"/>
    <xf numFmtId="0" fontId="2" fillId="2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0</xdr:row>
      <xdr:rowOff>66675</xdr:rowOff>
    </xdr:from>
    <xdr:ext cx="4000500" cy="1857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5"/>
  <sheetViews>
    <sheetView tabSelected="1" topLeftCell="A8" zoomScale="69" zoomScaleNormal="69" workbookViewId="0"/>
  </sheetViews>
  <sheetFormatPr defaultColWidth="14.453125" defaultRowHeight="15" customHeight="1"/>
  <cols>
    <col min="1" max="2" width="8.7265625" customWidth="1"/>
    <col min="3" max="3" width="12.26953125" customWidth="1"/>
    <col min="4" max="4" width="4.7265625" customWidth="1"/>
    <col min="5" max="5" width="10.7265625" customWidth="1"/>
    <col min="6" max="6" width="14.81640625" customWidth="1"/>
    <col min="7" max="7" width="8.7265625" customWidth="1"/>
    <col min="8" max="15" width="17.81640625" customWidth="1"/>
    <col min="16" max="16" width="23.26953125" customWidth="1"/>
    <col min="17" max="18" width="8.7265625" customWidth="1"/>
  </cols>
  <sheetData>
    <row r="1" spans="1:18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>
      <c r="A13" s="1"/>
      <c r="B13" s="26" t="s">
        <v>0</v>
      </c>
      <c r="C13" s="14"/>
      <c r="D13" s="14"/>
      <c r="E13" s="14"/>
      <c r="F13" s="14"/>
      <c r="G13" s="1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>
      <c r="A15" s="1"/>
      <c r="B15" s="17" t="s">
        <v>1</v>
      </c>
      <c r="C15" s="14"/>
      <c r="D15" s="14"/>
      <c r="E15" s="14"/>
      <c r="F15" s="14"/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>
      <c r="A16" s="1"/>
      <c r="B16" s="2"/>
      <c r="C16" s="3" t="s">
        <v>2</v>
      </c>
      <c r="D16" s="4"/>
      <c r="E16" s="4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>
      <c r="A17" s="1"/>
      <c r="B17" s="5"/>
      <c r="C17" s="3" t="s">
        <v>3</v>
      </c>
      <c r="D17" s="4"/>
      <c r="E17" s="4"/>
      <c r="F17" s="4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>
      <c r="A18" s="1"/>
      <c r="B18" s="6"/>
      <c r="C18" s="3" t="s">
        <v>4</v>
      </c>
      <c r="D18" s="4"/>
      <c r="E18" s="4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>
      <c r="A19" s="1"/>
      <c r="B19" s="7"/>
      <c r="C19" s="3" t="s">
        <v>5</v>
      </c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>
      <c r="A20" s="1"/>
      <c r="B20" s="4"/>
      <c r="C20" s="4"/>
      <c r="D20" s="4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>
      <c r="A21" s="1"/>
      <c r="B21" s="17" t="s">
        <v>6</v>
      </c>
      <c r="C21" s="14"/>
      <c r="D21" s="14"/>
      <c r="E21" s="14"/>
      <c r="F21" s="14"/>
      <c r="G21" s="1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>
      <c r="A22" s="1"/>
      <c r="B22" s="4" t="s">
        <v>7</v>
      </c>
      <c r="C22" s="4"/>
      <c r="D22" s="4"/>
      <c r="E22" s="7">
        <v>2024</v>
      </c>
      <c r="F22" s="4"/>
      <c r="G22" s="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>
      <c r="A23" s="1"/>
      <c r="B23" s="4" t="s">
        <v>8</v>
      </c>
      <c r="C23" s="4"/>
      <c r="D23" s="4"/>
      <c r="E23" s="7">
        <v>2024</v>
      </c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>
      <c r="A24" s="1"/>
      <c r="B24" s="4" t="s">
        <v>9</v>
      </c>
      <c r="C24" s="4"/>
      <c r="D24" s="4"/>
      <c r="E24" s="7" t="s">
        <v>10</v>
      </c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>
      <c r="A25" s="1"/>
      <c r="B25" s="4"/>
      <c r="C25" s="4"/>
      <c r="D25" s="4"/>
      <c r="E25" s="4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>
      <c r="A26" s="1"/>
      <c r="B26" s="17" t="s">
        <v>11</v>
      </c>
      <c r="C26" s="14"/>
      <c r="D26" s="14"/>
      <c r="E26" s="14"/>
      <c r="F26" s="14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>
      <c r="A27" s="1"/>
      <c r="B27" s="4" t="s">
        <v>12</v>
      </c>
      <c r="C27" s="4"/>
      <c r="D27" s="4"/>
      <c r="E27" s="4"/>
      <c r="F27" s="9">
        <v>1300</v>
      </c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>
      <c r="A28" s="1"/>
      <c r="B28" s="4"/>
      <c r="C28" s="4"/>
      <c r="D28" s="4"/>
      <c r="E28" s="4"/>
      <c r="F28" s="4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>
      <c r="A29" s="1"/>
      <c r="B29" s="4" t="s">
        <v>13</v>
      </c>
      <c r="C29" s="4"/>
      <c r="D29" s="4"/>
      <c r="E29" s="4"/>
      <c r="F29" s="10">
        <f>SUM(F30:F31)</f>
        <v>750</v>
      </c>
      <c r="G29" s="4"/>
      <c r="H29" s="13" t="s">
        <v>14</v>
      </c>
      <c r="I29" s="14"/>
      <c r="J29" s="14"/>
      <c r="K29" s="14"/>
      <c r="L29" s="14"/>
      <c r="M29" s="14"/>
      <c r="N29" s="14"/>
      <c r="O29" s="14"/>
      <c r="P29" s="15"/>
      <c r="Q29" s="1"/>
      <c r="R29" s="1"/>
    </row>
    <row r="30" spans="1:18" ht="13.5" customHeight="1">
      <c r="A30" s="1"/>
      <c r="B30" s="16" t="s">
        <v>15</v>
      </c>
      <c r="C30" s="14"/>
      <c r="D30" s="15"/>
      <c r="E30" s="4"/>
      <c r="F30" s="11">
        <v>750</v>
      </c>
      <c r="G30" s="4"/>
      <c r="H30" s="20"/>
      <c r="I30" s="21"/>
      <c r="J30" s="21"/>
      <c r="K30" s="21"/>
      <c r="L30" s="21"/>
      <c r="M30" s="21"/>
      <c r="N30" s="21"/>
      <c r="O30" s="21"/>
      <c r="P30" s="22"/>
      <c r="Q30" s="1"/>
      <c r="R30" s="1"/>
    </row>
    <row r="31" spans="1:18" ht="13.5" customHeight="1">
      <c r="A31" s="1"/>
      <c r="B31" s="16" t="s">
        <v>16</v>
      </c>
      <c r="C31" s="14"/>
      <c r="D31" s="15"/>
      <c r="E31" s="4"/>
      <c r="F31" s="11"/>
      <c r="G31" s="4"/>
      <c r="H31" s="23" t="s">
        <v>17</v>
      </c>
      <c r="I31" s="24"/>
      <c r="J31" s="24"/>
      <c r="K31" s="24"/>
      <c r="L31" s="24"/>
      <c r="M31" s="24"/>
      <c r="N31" s="24"/>
      <c r="O31" s="24"/>
      <c r="P31" s="25"/>
      <c r="Q31" s="1"/>
      <c r="R31" s="1"/>
    </row>
    <row r="32" spans="1:18" ht="13.5" customHeight="1">
      <c r="A32" s="1"/>
      <c r="B32" s="4"/>
      <c r="C32" s="4"/>
      <c r="D32" s="4"/>
      <c r="E32" s="4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5" customHeight="1">
      <c r="A33" s="1"/>
      <c r="B33" s="4" t="s">
        <v>18</v>
      </c>
      <c r="C33" s="4"/>
      <c r="D33" s="4"/>
      <c r="E33" s="4"/>
      <c r="F33" s="10">
        <f>SUM(F34:F36)</f>
        <v>50</v>
      </c>
      <c r="G33" s="4"/>
      <c r="H33" s="13" t="s">
        <v>14</v>
      </c>
      <c r="I33" s="14"/>
      <c r="J33" s="14"/>
      <c r="K33" s="14"/>
      <c r="L33" s="14"/>
      <c r="M33" s="14"/>
      <c r="N33" s="14"/>
      <c r="O33" s="14"/>
      <c r="P33" s="15"/>
      <c r="Q33" s="1"/>
      <c r="R33" s="1"/>
    </row>
    <row r="34" spans="1:18" ht="13.5" customHeight="1">
      <c r="A34" s="1"/>
      <c r="B34" s="16" t="s">
        <v>19</v>
      </c>
      <c r="C34" s="14"/>
      <c r="D34" s="15"/>
      <c r="E34" s="4"/>
      <c r="F34" s="11">
        <v>0</v>
      </c>
      <c r="G34" s="4"/>
      <c r="H34" s="16" t="s">
        <v>20</v>
      </c>
      <c r="I34" s="14"/>
      <c r="J34" s="14"/>
      <c r="K34" s="14"/>
      <c r="L34" s="14"/>
      <c r="M34" s="14"/>
      <c r="N34" s="14"/>
      <c r="O34" s="14"/>
      <c r="P34" s="15"/>
      <c r="Q34" s="1"/>
      <c r="R34" s="1"/>
    </row>
    <row r="35" spans="1:18" ht="13.5" customHeight="1">
      <c r="A35" s="1"/>
      <c r="B35" s="16" t="s">
        <v>21</v>
      </c>
      <c r="C35" s="14"/>
      <c r="D35" s="15"/>
      <c r="E35" s="4"/>
      <c r="F35" s="11">
        <v>50</v>
      </c>
      <c r="G35" s="4"/>
      <c r="H35" s="16" t="s">
        <v>22</v>
      </c>
      <c r="I35" s="14"/>
      <c r="J35" s="14"/>
      <c r="K35" s="14"/>
      <c r="L35" s="14"/>
      <c r="M35" s="14"/>
      <c r="N35" s="14"/>
      <c r="O35" s="14"/>
      <c r="P35" s="15"/>
      <c r="Q35" s="1"/>
      <c r="R35" s="1"/>
    </row>
    <row r="36" spans="1:18" ht="13.5" customHeight="1">
      <c r="A36" s="1"/>
      <c r="B36" s="16" t="s">
        <v>23</v>
      </c>
      <c r="C36" s="14"/>
      <c r="D36" s="15"/>
      <c r="E36" s="4"/>
      <c r="F36" s="11">
        <v>0</v>
      </c>
      <c r="G36" s="4"/>
      <c r="H36" s="16" t="s">
        <v>20</v>
      </c>
      <c r="I36" s="14"/>
      <c r="J36" s="14"/>
      <c r="K36" s="14"/>
      <c r="L36" s="14"/>
      <c r="M36" s="14"/>
      <c r="N36" s="14"/>
      <c r="O36" s="14"/>
      <c r="P36" s="15"/>
      <c r="Q36" s="1"/>
      <c r="R36" s="1"/>
    </row>
    <row r="37" spans="1:18" ht="13.5" customHeight="1">
      <c r="A37" s="1"/>
      <c r="B37" s="4"/>
      <c r="C37" s="4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3.5" customHeight="1">
      <c r="A38" s="1"/>
      <c r="B38" s="4" t="s">
        <v>24</v>
      </c>
      <c r="C38" s="4"/>
      <c r="D38" s="4"/>
      <c r="E38" s="4"/>
      <c r="F38" s="10">
        <f>F27+F29+F33</f>
        <v>2100</v>
      </c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3.5" customHeight="1">
      <c r="A39" s="1"/>
      <c r="B39" s="4"/>
      <c r="C39" s="4"/>
      <c r="D39" s="4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3.5" customHeight="1">
      <c r="A40" s="1"/>
      <c r="B40" s="17" t="s">
        <v>25</v>
      </c>
      <c r="C40" s="14"/>
      <c r="D40" s="14"/>
      <c r="E40" s="14"/>
      <c r="F40" s="14"/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3.5" customHeight="1">
      <c r="A41" s="1"/>
      <c r="B41" s="4" t="s">
        <v>26</v>
      </c>
      <c r="C41" s="4"/>
      <c r="D41" s="4"/>
      <c r="E41" s="4"/>
      <c r="F41" s="10">
        <f>SUM(F42:F44)</f>
        <v>350</v>
      </c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3.5" customHeight="1">
      <c r="A42" s="1"/>
      <c r="B42" s="4" t="s">
        <v>27</v>
      </c>
      <c r="C42" s="4"/>
      <c r="D42" s="4"/>
      <c r="E42" s="4"/>
      <c r="F42" s="9">
        <v>200</v>
      </c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3.5" customHeight="1">
      <c r="A43" s="1"/>
      <c r="B43" s="4" t="s">
        <v>28</v>
      </c>
      <c r="C43" s="4"/>
      <c r="D43" s="4"/>
      <c r="E43" s="4"/>
      <c r="F43" s="12">
        <v>150</v>
      </c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3.5" customHeight="1">
      <c r="A44" s="1"/>
      <c r="B44" s="4"/>
      <c r="C44" s="4"/>
      <c r="D44" s="4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3.5" customHeight="1">
      <c r="A45" s="1"/>
      <c r="B45" s="4" t="s">
        <v>29</v>
      </c>
      <c r="C45" s="4"/>
      <c r="D45" s="4"/>
      <c r="E45" s="4"/>
      <c r="F45" s="10">
        <f>SUM(F46:F56)</f>
        <v>1750</v>
      </c>
      <c r="G45" s="4"/>
      <c r="H45" s="13" t="s">
        <v>14</v>
      </c>
      <c r="I45" s="14"/>
      <c r="J45" s="14"/>
      <c r="K45" s="14"/>
      <c r="L45" s="14"/>
      <c r="M45" s="14"/>
      <c r="N45" s="14"/>
      <c r="O45" s="14"/>
      <c r="P45" s="15"/>
      <c r="Q45" s="1"/>
      <c r="R45" s="1"/>
    </row>
    <row r="46" spans="1:18" ht="13.5" customHeight="1">
      <c r="A46" s="1"/>
      <c r="B46" s="16" t="s">
        <v>30</v>
      </c>
      <c r="C46" s="14"/>
      <c r="D46" s="15"/>
      <c r="E46" s="4"/>
      <c r="F46" s="11">
        <v>220</v>
      </c>
      <c r="G46" s="4"/>
      <c r="H46" s="16" t="s">
        <v>31</v>
      </c>
      <c r="I46" s="14"/>
      <c r="J46" s="14"/>
      <c r="K46" s="14"/>
      <c r="L46" s="14"/>
      <c r="M46" s="14"/>
      <c r="N46" s="14"/>
      <c r="O46" s="14"/>
      <c r="P46" s="15"/>
      <c r="Q46" s="1"/>
      <c r="R46" s="1"/>
    </row>
    <row r="47" spans="1:18" ht="13.5" customHeight="1">
      <c r="A47" s="1"/>
      <c r="B47" s="16" t="s">
        <v>32</v>
      </c>
      <c r="C47" s="14"/>
      <c r="D47" s="15"/>
      <c r="E47" s="4"/>
      <c r="F47" s="11">
        <v>80</v>
      </c>
      <c r="G47" s="4"/>
      <c r="H47" s="16" t="s">
        <v>33</v>
      </c>
      <c r="I47" s="14"/>
      <c r="J47" s="14"/>
      <c r="K47" s="14"/>
      <c r="L47" s="14"/>
      <c r="M47" s="14"/>
      <c r="N47" s="14"/>
      <c r="O47" s="14"/>
      <c r="P47" s="15"/>
      <c r="Q47" s="1"/>
      <c r="R47" s="1"/>
    </row>
    <row r="48" spans="1:18" ht="13.5" customHeight="1">
      <c r="A48" s="1"/>
      <c r="B48" s="16" t="s">
        <v>34</v>
      </c>
      <c r="C48" s="14"/>
      <c r="D48" s="15"/>
      <c r="E48" s="4"/>
      <c r="F48" s="11">
        <v>200</v>
      </c>
      <c r="G48" s="4"/>
      <c r="H48" s="16" t="s">
        <v>35</v>
      </c>
      <c r="I48" s="14"/>
      <c r="J48" s="14"/>
      <c r="K48" s="14"/>
      <c r="L48" s="14"/>
      <c r="M48" s="14"/>
      <c r="N48" s="14"/>
      <c r="O48" s="14"/>
      <c r="P48" s="15"/>
      <c r="Q48" s="1"/>
      <c r="R48" s="1"/>
    </row>
    <row r="49" spans="1:18" ht="13.5" customHeight="1">
      <c r="A49" s="1"/>
      <c r="B49" s="16" t="s">
        <v>36</v>
      </c>
      <c r="C49" s="14"/>
      <c r="D49" s="15"/>
      <c r="E49" s="4"/>
      <c r="F49" s="11">
        <v>150</v>
      </c>
      <c r="G49" s="4"/>
      <c r="H49" s="16" t="s">
        <v>37</v>
      </c>
      <c r="I49" s="14"/>
      <c r="J49" s="14"/>
      <c r="K49" s="14"/>
      <c r="L49" s="14"/>
      <c r="M49" s="14"/>
      <c r="N49" s="14"/>
      <c r="O49" s="14"/>
      <c r="P49" s="15"/>
      <c r="Q49" s="1"/>
      <c r="R49" s="1"/>
    </row>
    <row r="50" spans="1:18" ht="13.5" customHeight="1">
      <c r="A50" s="1"/>
      <c r="B50" s="16" t="s">
        <v>38</v>
      </c>
      <c r="C50" s="14"/>
      <c r="D50" s="15"/>
      <c r="E50" s="4"/>
      <c r="F50" s="11">
        <v>100</v>
      </c>
      <c r="G50" s="4"/>
      <c r="H50" s="16" t="s">
        <v>20</v>
      </c>
      <c r="I50" s="14"/>
      <c r="J50" s="14"/>
      <c r="K50" s="14"/>
      <c r="L50" s="14"/>
      <c r="M50" s="14"/>
      <c r="N50" s="14"/>
      <c r="O50" s="14"/>
      <c r="P50" s="15"/>
      <c r="Q50" s="1"/>
      <c r="R50" s="1"/>
    </row>
    <row r="51" spans="1:18" ht="13.5" customHeight="1">
      <c r="A51" s="1"/>
      <c r="B51" s="16" t="s">
        <v>39</v>
      </c>
      <c r="C51" s="14"/>
      <c r="D51" s="15"/>
      <c r="E51" s="4"/>
      <c r="F51" s="11">
        <v>200</v>
      </c>
      <c r="G51" s="4"/>
      <c r="H51" s="16" t="s">
        <v>40</v>
      </c>
      <c r="I51" s="14"/>
      <c r="J51" s="14"/>
      <c r="K51" s="14"/>
      <c r="L51" s="14"/>
      <c r="M51" s="14"/>
      <c r="N51" s="14"/>
      <c r="O51" s="14"/>
      <c r="P51" s="15"/>
      <c r="Q51" s="1"/>
      <c r="R51" s="1"/>
    </row>
    <row r="52" spans="1:18" ht="13.5" customHeight="1">
      <c r="A52" s="1"/>
      <c r="B52" s="18" t="s">
        <v>41</v>
      </c>
      <c r="C52" s="14"/>
      <c r="D52" s="15"/>
      <c r="E52" s="4"/>
      <c r="F52" s="11">
        <v>0</v>
      </c>
      <c r="G52" s="4"/>
      <c r="H52" s="16"/>
      <c r="I52" s="14"/>
      <c r="J52" s="14"/>
      <c r="K52" s="14"/>
      <c r="L52" s="14"/>
      <c r="M52" s="14"/>
      <c r="N52" s="14"/>
      <c r="O52" s="14"/>
      <c r="P52" s="15"/>
      <c r="Q52" s="1"/>
      <c r="R52" s="1"/>
    </row>
    <row r="53" spans="1:18" ht="16.5" customHeight="1">
      <c r="A53" s="1"/>
      <c r="B53" s="16" t="s">
        <v>42</v>
      </c>
      <c r="C53" s="14"/>
      <c r="D53" s="15"/>
      <c r="E53" s="4"/>
      <c r="F53" s="11">
        <v>300</v>
      </c>
      <c r="G53" s="4"/>
      <c r="H53" s="16" t="s">
        <v>43</v>
      </c>
      <c r="I53" s="14"/>
      <c r="J53" s="14"/>
      <c r="K53" s="14"/>
      <c r="L53" s="14"/>
      <c r="M53" s="14"/>
      <c r="N53" s="14"/>
      <c r="O53" s="14"/>
      <c r="P53" s="15"/>
      <c r="Q53" s="1"/>
      <c r="R53" s="1"/>
    </row>
    <row r="54" spans="1:18" ht="13.5" customHeight="1">
      <c r="A54" s="1"/>
      <c r="B54" s="16" t="s">
        <v>44</v>
      </c>
      <c r="C54" s="14"/>
      <c r="D54" s="15"/>
      <c r="E54" s="4"/>
      <c r="F54" s="11">
        <v>100</v>
      </c>
      <c r="G54" s="4"/>
      <c r="H54" s="16" t="s">
        <v>20</v>
      </c>
      <c r="I54" s="14"/>
      <c r="J54" s="14"/>
      <c r="K54" s="14"/>
      <c r="L54" s="14"/>
      <c r="M54" s="14"/>
      <c r="N54" s="14"/>
      <c r="O54" s="14"/>
      <c r="P54" s="15"/>
      <c r="Q54" s="1"/>
      <c r="R54" s="1"/>
    </row>
    <row r="55" spans="1:18" ht="13.5" customHeight="1">
      <c r="A55" s="1"/>
      <c r="B55" s="16" t="s">
        <v>45</v>
      </c>
      <c r="C55" s="14"/>
      <c r="D55" s="15"/>
      <c r="E55" s="4"/>
      <c r="F55" s="11">
        <v>150</v>
      </c>
      <c r="G55" s="4"/>
      <c r="H55" s="16" t="s">
        <v>46</v>
      </c>
      <c r="I55" s="14"/>
      <c r="J55" s="14"/>
      <c r="K55" s="14"/>
      <c r="L55" s="14"/>
      <c r="M55" s="14"/>
      <c r="N55" s="14"/>
      <c r="O55" s="14"/>
      <c r="P55" s="15"/>
      <c r="Q55" s="1"/>
      <c r="R55" s="1"/>
    </row>
    <row r="56" spans="1:18" ht="13.5" customHeight="1">
      <c r="A56" s="1"/>
      <c r="B56" s="16" t="s">
        <v>47</v>
      </c>
      <c r="C56" s="14"/>
      <c r="D56" s="15"/>
      <c r="E56" s="4"/>
      <c r="F56" s="11">
        <v>250</v>
      </c>
      <c r="G56" s="4"/>
      <c r="H56" s="16" t="s">
        <v>48</v>
      </c>
      <c r="I56" s="14"/>
      <c r="J56" s="14"/>
      <c r="K56" s="14"/>
      <c r="L56" s="14"/>
      <c r="M56" s="14"/>
      <c r="N56" s="14"/>
      <c r="O56" s="14"/>
      <c r="P56" s="15"/>
      <c r="Q56" s="1"/>
      <c r="R56" s="1"/>
    </row>
    <row r="57" spans="1:18" ht="13.5" customHeight="1">
      <c r="A57" s="1"/>
      <c r="B57" s="4"/>
      <c r="C57" s="4"/>
      <c r="D57" s="4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3.5" customHeight="1">
      <c r="A58" s="1"/>
      <c r="B58" s="4" t="s">
        <v>49</v>
      </c>
      <c r="C58" s="4"/>
      <c r="D58" s="4"/>
      <c r="E58" s="4"/>
      <c r="F58" s="10">
        <f>F41+F45</f>
        <v>2100</v>
      </c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3.5" customHeight="1">
      <c r="A59" s="1"/>
      <c r="B59" s="4"/>
      <c r="C59" s="4"/>
      <c r="D59" s="4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3.5" customHeight="1">
      <c r="A60" s="1"/>
      <c r="B60" s="17" t="s">
        <v>50</v>
      </c>
      <c r="C60" s="14"/>
      <c r="D60" s="14"/>
      <c r="E60" s="14"/>
      <c r="F60" s="14"/>
      <c r="G60" s="1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3.5" customHeight="1">
      <c r="A61" s="1"/>
      <c r="B61" s="4" t="s">
        <v>51</v>
      </c>
      <c r="C61" s="4"/>
      <c r="D61" s="4"/>
      <c r="E61" s="4"/>
      <c r="F61" s="10">
        <f>F38</f>
        <v>2100</v>
      </c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3.5" customHeight="1">
      <c r="A62" s="1"/>
      <c r="B62" s="4" t="s">
        <v>52</v>
      </c>
      <c r="C62" s="4"/>
      <c r="D62" s="4"/>
      <c r="E62" s="4"/>
      <c r="F62" s="10">
        <f>F58</f>
        <v>2100</v>
      </c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3.5" customHeight="1">
      <c r="A63" s="1"/>
      <c r="B63" s="4" t="s">
        <v>53</v>
      </c>
      <c r="C63" s="4"/>
      <c r="D63" s="4"/>
      <c r="E63" s="4"/>
      <c r="F63" s="4"/>
      <c r="G63" s="7" t="s">
        <v>54</v>
      </c>
      <c r="H63" s="19"/>
      <c r="I63" s="14"/>
      <c r="J63" s="14"/>
      <c r="K63" s="14"/>
      <c r="L63" s="14"/>
      <c r="M63" s="14"/>
      <c r="N63" s="14"/>
      <c r="O63" s="14"/>
      <c r="P63" s="15"/>
      <c r="Q63" s="1"/>
      <c r="R63" s="1"/>
    </row>
    <row r="64" spans="1:18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</sheetData>
  <mergeCells count="42">
    <mergeCell ref="H52:P52"/>
    <mergeCell ref="H30:P30"/>
    <mergeCell ref="H31:P31"/>
    <mergeCell ref="B13:G13"/>
    <mergeCell ref="B15:G15"/>
    <mergeCell ref="B21:G21"/>
    <mergeCell ref="B26:G26"/>
    <mergeCell ref="H29:P29"/>
    <mergeCell ref="B30:D30"/>
    <mergeCell ref="B31:D31"/>
    <mergeCell ref="B49:D49"/>
    <mergeCell ref="H49:P49"/>
    <mergeCell ref="B50:D50"/>
    <mergeCell ref="H50:P50"/>
    <mergeCell ref="B51:D51"/>
    <mergeCell ref="H51:P51"/>
    <mergeCell ref="H53:P53"/>
    <mergeCell ref="H63:P63"/>
    <mergeCell ref="H56:P56"/>
    <mergeCell ref="H55:P55"/>
    <mergeCell ref="H54:P54"/>
    <mergeCell ref="B52:D52"/>
    <mergeCell ref="B53:D53"/>
    <mergeCell ref="B60:G60"/>
    <mergeCell ref="B56:D56"/>
    <mergeCell ref="B55:D55"/>
    <mergeCell ref="B54:D54"/>
    <mergeCell ref="H36:P36"/>
    <mergeCell ref="H47:P47"/>
    <mergeCell ref="H48:P48"/>
    <mergeCell ref="B36:D36"/>
    <mergeCell ref="B40:G40"/>
    <mergeCell ref="H45:P45"/>
    <mergeCell ref="B46:D46"/>
    <mergeCell ref="H46:P46"/>
    <mergeCell ref="B47:D47"/>
    <mergeCell ref="B48:D48"/>
    <mergeCell ref="H33:P33"/>
    <mergeCell ref="B34:D34"/>
    <mergeCell ref="H34:P34"/>
    <mergeCell ref="B35:D35"/>
    <mergeCell ref="H35:P3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concept begroting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Sjoerd Pol</dc:creator>
  <cp:lastModifiedBy>Sjoerd Pol</cp:lastModifiedBy>
  <dcterms:created xsi:type="dcterms:W3CDTF">2023-10-31T15:37:56Z</dcterms:created>
  <dcterms:modified xsi:type="dcterms:W3CDTF">2023-10-31T15:37:56Z</dcterms:modified>
</cp:coreProperties>
</file>