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fke\Dropbox\Penningmeester\Begrotingen\Begroting 2018\"/>
    </mc:Choice>
  </mc:AlternateContent>
  <bookViews>
    <workbookView xWindow="0" yWindow="0" windowWidth="19200" windowHeight="6940" tabRatio="985" xr2:uid="{00000000-000D-0000-FFFF-FFFF00000000}"/>
  </bookViews>
  <sheets>
    <sheet name="Sheet1" sheetId="1" r:id="rId1"/>
    <sheet name="Sheet2" sheetId="2" r:id="rId2"/>
    <sheet name="Sheet3" sheetId="3" r:id="rId3"/>
  </sheets>
  <calcPr calcId="171027" iterateDelta="1E-4"/>
</workbook>
</file>

<file path=xl/calcChain.xml><?xml version="1.0" encoding="utf-8"?>
<calcChain xmlns="http://schemas.openxmlformats.org/spreadsheetml/2006/main">
  <c r="D45" i="1" l="1"/>
  <c r="D58" i="1"/>
  <c r="D48" i="1" l="1"/>
</calcChain>
</file>

<file path=xl/sharedStrings.xml><?xml version="1.0" encoding="utf-8"?>
<sst xmlns="http://schemas.openxmlformats.org/spreadsheetml/2006/main" count="58" uniqueCount="54">
  <si>
    <t>Boeknr.</t>
  </si>
  <si>
    <t>Post</t>
  </si>
  <si>
    <t>Budget</t>
  </si>
  <si>
    <t>UITGAVEN</t>
  </si>
  <si>
    <t>Kantoormedewerker</t>
  </si>
  <si>
    <t>Declaraties bestuur</t>
  </si>
  <si>
    <t>Accountant/administratie</t>
  </si>
  <si>
    <t>Verzekeringen</t>
  </si>
  <si>
    <t>Kosten bank</t>
  </si>
  <si>
    <t>Huur pand</t>
  </si>
  <si>
    <t>Kantoormaterialen</t>
  </si>
  <si>
    <t>Website en e-mail</t>
  </si>
  <si>
    <t>Telefoon</t>
  </si>
  <si>
    <t>Porto</t>
  </si>
  <si>
    <t>Abonnementen/lidmaatschappen</t>
  </si>
  <si>
    <t>Grafische Vormgeving</t>
  </si>
  <si>
    <t>Symposium</t>
  </si>
  <si>
    <t xml:space="preserve">Afschrijving Lustrum </t>
  </si>
  <si>
    <t>Afschrijving TK campagne</t>
  </si>
  <si>
    <t>Lidmaatschap FYEG</t>
  </si>
  <si>
    <t>Declaraties leden</t>
  </si>
  <si>
    <t>Huur stands</t>
  </si>
  <si>
    <t>Internationalisering</t>
  </si>
  <si>
    <t>Onvoorzien</t>
  </si>
  <si>
    <t>Afdelingsbudget</t>
  </si>
  <si>
    <t>OverDWARS</t>
  </si>
  <si>
    <t>Projecten</t>
  </si>
  <si>
    <t>Totaal</t>
  </si>
  <si>
    <t>INKOMSTEN</t>
  </si>
  <si>
    <t xml:space="preserve">Projectgelden </t>
  </si>
  <si>
    <t>Contributie en Donaties</t>
  </si>
  <si>
    <t>Donateurs</t>
  </si>
  <si>
    <t>Overig</t>
  </si>
  <si>
    <t>Reserve</t>
  </si>
  <si>
    <t>TOTAAL</t>
  </si>
  <si>
    <t>Scholing</t>
  </si>
  <si>
    <t>2017 (nieuw)</t>
  </si>
  <si>
    <t>Verschil met inkomsten</t>
  </si>
  <si>
    <t>Zomercongres</t>
  </si>
  <si>
    <t>Wintercongres</t>
  </si>
  <si>
    <t>Commissies</t>
  </si>
  <si>
    <t>Subsidie Binnenlandse Zaken</t>
  </si>
  <si>
    <t>Gemeenteraadsverkiezingen</t>
  </si>
  <si>
    <t>Activiteiten</t>
  </si>
  <si>
    <t>Projectgelden 2018</t>
  </si>
  <si>
    <t>Campagne Internationaal</t>
  </si>
  <si>
    <t>Groene acties</t>
  </si>
  <si>
    <t>Sociale acties</t>
  </si>
  <si>
    <t>PJO Parlement</t>
  </si>
  <si>
    <t>Training Bestuur</t>
  </si>
  <si>
    <t>Promotie</t>
  </si>
  <si>
    <t>BHV</t>
  </si>
  <si>
    <t>Investeren in faciliteiten bestuurskamer</t>
  </si>
  <si>
    <t>Afschrijving Verhuizing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</si>
</sst>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1"/>
    <xf numFmtId="0" fontId="1" fillId="0" borderId="0"/>
    <xf numFmtId="0" fontId="1" fillId="0" borderId="1" applyFont="0"/>
    <xf numFmtId="0" fontId="8" fillId="0" borderId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1" fillId="0" borderId="0" xfId="2"/>
    <xf numFmtId="0" fontId="4" fillId="0" borderId="1" xfId="3" applyNumberFormat="1" applyFont="1"/>
    <xf numFmtId="0" fontId="5" fillId="0" borderId="1" xfId="3" applyNumberFormat="1" applyFont="1"/>
    <xf numFmtId="0" fontId="6" fillId="0" borderId="1" xfId="3" applyNumberFormat="1" applyFont="1"/>
    <xf numFmtId="0" fontId="5" fillId="0" borderId="1" xfId="3" applyNumberFormat="1" applyFont="1" applyAlignment="1">
      <alignment horizontal="left" vertical="top"/>
    </xf>
    <xf numFmtId="0" fontId="6" fillId="0" borderId="1" xfId="3" applyNumberFormat="1" applyFont="1" applyAlignment="1">
      <alignment horizontal="left" vertical="top"/>
    </xf>
    <xf numFmtId="0" fontId="4" fillId="0" borderId="1" xfId="3" applyNumberFormat="1" applyFont="1" applyAlignment="1">
      <alignment horizontal="left" vertical="top"/>
    </xf>
    <xf numFmtId="0" fontId="4" fillId="0" borderId="1" xfId="3" applyNumberFormat="1" applyFont="1" applyAlignment="1">
      <alignment horizontal="left"/>
    </xf>
    <xf numFmtId="0" fontId="5" fillId="0" borderId="1" xfId="3" applyNumberFormat="1" applyFont="1" applyAlignment="1">
      <alignment horizontal="left"/>
    </xf>
    <xf numFmtId="0" fontId="6" fillId="0" borderId="1" xfId="3" applyNumberFormat="1" applyFont="1" applyAlignment="1">
      <alignment horizontal="left"/>
    </xf>
    <xf numFmtId="0" fontId="6" fillId="0" borderId="0" xfId="2" applyNumberFormat="1" applyFont="1"/>
    <xf numFmtId="0" fontId="7" fillId="0" borderId="0" xfId="2" applyNumberFormat="1" applyFont="1"/>
    <xf numFmtId="0" fontId="6" fillId="0" borderId="0" xfId="2" applyNumberFormat="1" applyFont="1" applyAlignment="1">
      <alignment horizontal="left"/>
    </xf>
    <xf numFmtId="0" fontId="6" fillId="2" borderId="1" xfId="3" applyNumberFormat="1" applyFont="1" applyFill="1" applyAlignment="1">
      <alignment horizontal="left"/>
    </xf>
    <xf numFmtId="0" fontId="7" fillId="0" borderId="1" xfId="3" applyNumberFormat="1" applyFont="1" applyAlignment="1">
      <alignment horizontal="left"/>
    </xf>
    <xf numFmtId="0" fontId="5" fillId="2" borderId="1" xfId="3" applyNumberFormat="1" applyFont="1" applyFill="1" applyAlignment="1">
      <alignment horizontal="left"/>
    </xf>
    <xf numFmtId="0" fontId="1" fillId="0" borderId="1" xfId="2" applyBorder="1"/>
    <xf numFmtId="0" fontId="6" fillId="0" borderId="1" xfId="2" applyFont="1" applyBorder="1" applyAlignment="1">
      <alignment horizontal="left"/>
    </xf>
    <xf numFmtId="0" fontId="6" fillId="0" borderId="0" xfId="2" applyNumberFormat="1" applyFont="1" applyFill="1"/>
  </cellXfs>
  <cellStyles count="5">
    <cellStyle name="Excel Built-in Normal" xfId="4" xr:uid="{00000000-0005-0000-0000-000000000000}"/>
    <cellStyle name="Standaard" xfId="0" builtinId="0"/>
    <cellStyle name="Standaard 2" xfId="2" xr:uid="{00000000-0005-0000-0000-000030000000}"/>
    <cellStyle name="Stijl 2" xfId="3" xr:uid="{00000000-0005-0000-0000-000002000000}"/>
    <cellStyle name="Verklarende tekst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8"/>
  <sheetViews>
    <sheetView tabSelected="1" zoomScale="70" zoomScaleNormal="70" workbookViewId="0">
      <selection activeCell="D19" sqref="D19"/>
    </sheetView>
  </sheetViews>
  <sheetFormatPr defaultRowHeight="14.5" x14ac:dyDescent="0.35"/>
  <cols>
    <col min="1" max="1" width="28.08984375"/>
    <col min="2" max="2" width="33.6328125"/>
    <col min="3" max="3" width="23.54296875"/>
    <col min="5" max="1024" width="8.54296875"/>
  </cols>
  <sheetData>
    <row r="1" spans="1:4" ht="15.5" x14ac:dyDescent="0.35">
      <c r="A1" s="4"/>
      <c r="B1" s="4"/>
      <c r="C1" s="10" t="s">
        <v>36</v>
      </c>
      <c r="D1" s="10">
        <v>2018</v>
      </c>
    </row>
    <row r="2" spans="1:4" ht="15.5" x14ac:dyDescent="0.35">
      <c r="A2" s="4" t="s">
        <v>0</v>
      </c>
      <c r="B2" s="4" t="s">
        <v>1</v>
      </c>
      <c r="C2" s="4" t="s">
        <v>2</v>
      </c>
      <c r="D2" s="4" t="s">
        <v>2</v>
      </c>
    </row>
    <row r="3" spans="1:4" ht="15.5" x14ac:dyDescent="0.35">
      <c r="A3" s="4" t="s">
        <v>3</v>
      </c>
      <c r="B3" s="4"/>
      <c r="C3" s="5"/>
      <c r="D3" s="5"/>
    </row>
    <row r="4" spans="1:4" ht="15.5" x14ac:dyDescent="0.35">
      <c r="A4" s="7">
        <v>4010</v>
      </c>
      <c r="B4" s="5" t="s">
        <v>4</v>
      </c>
      <c r="C4" s="18">
        <v>9000</v>
      </c>
      <c r="D4" s="18">
        <v>9000</v>
      </c>
    </row>
    <row r="5" spans="1:4" ht="15.5" x14ac:dyDescent="0.35">
      <c r="A5" s="7">
        <v>4020</v>
      </c>
      <c r="B5" s="5" t="s">
        <v>5</v>
      </c>
      <c r="C5" s="18">
        <v>7500</v>
      </c>
      <c r="D5" s="11">
        <v>8000</v>
      </c>
    </row>
    <row r="6" spans="1:4" ht="15.5" x14ac:dyDescent="0.35">
      <c r="A6" s="7">
        <v>4030</v>
      </c>
      <c r="B6" s="5" t="s">
        <v>6</v>
      </c>
      <c r="C6" s="18">
        <v>1500</v>
      </c>
      <c r="D6" s="11">
        <v>1500</v>
      </c>
    </row>
    <row r="7" spans="1:4" ht="15.5" x14ac:dyDescent="0.35">
      <c r="A7" s="7">
        <v>4040</v>
      </c>
      <c r="B7" s="5" t="s">
        <v>7</v>
      </c>
      <c r="C7" s="18">
        <v>500</v>
      </c>
      <c r="D7" s="11">
        <v>500</v>
      </c>
    </row>
    <row r="8" spans="1:4" ht="15.5" x14ac:dyDescent="0.35">
      <c r="A8" s="7">
        <v>4900</v>
      </c>
      <c r="B8" s="5" t="s">
        <v>8</v>
      </c>
      <c r="C8" s="18">
        <v>200</v>
      </c>
      <c r="D8" s="11">
        <v>200</v>
      </c>
    </row>
    <row r="9" spans="1:4" ht="15.5" x14ac:dyDescent="0.35">
      <c r="A9" s="8"/>
      <c r="B9" s="6"/>
      <c r="C9" s="16"/>
      <c r="D9" s="12"/>
    </row>
    <row r="10" spans="1:4" ht="15.5" x14ac:dyDescent="0.35">
      <c r="A10" s="7">
        <v>4100</v>
      </c>
      <c r="B10" s="5" t="s">
        <v>9</v>
      </c>
      <c r="C10" s="18">
        <v>10000</v>
      </c>
      <c r="D10" s="11">
        <v>10000</v>
      </c>
    </row>
    <row r="11" spans="1:4" ht="15.5" x14ac:dyDescent="0.35">
      <c r="A11" s="7">
        <v>4130</v>
      </c>
      <c r="B11" s="5" t="s">
        <v>10</v>
      </c>
      <c r="C11" s="18">
        <v>1000</v>
      </c>
      <c r="D11" s="11">
        <v>1500</v>
      </c>
    </row>
    <row r="12" spans="1:4" ht="15.5" x14ac:dyDescent="0.35">
      <c r="A12" s="7">
        <v>4140</v>
      </c>
      <c r="B12" s="5" t="s">
        <v>11</v>
      </c>
      <c r="C12" s="18">
        <v>1200</v>
      </c>
      <c r="D12" s="11">
        <v>1800</v>
      </c>
    </row>
    <row r="13" spans="1:4" ht="15.5" x14ac:dyDescent="0.35">
      <c r="A13" s="7">
        <v>4142</v>
      </c>
      <c r="B13" s="5" t="s">
        <v>12</v>
      </c>
      <c r="C13" s="18">
        <v>600</v>
      </c>
      <c r="D13" s="11">
        <v>600</v>
      </c>
    </row>
    <row r="14" spans="1:4" ht="15.5" x14ac:dyDescent="0.35">
      <c r="A14" s="7">
        <v>4143</v>
      </c>
      <c r="B14" s="5" t="s">
        <v>13</v>
      </c>
      <c r="C14" s="18">
        <v>1000</v>
      </c>
      <c r="D14" s="11">
        <v>2500</v>
      </c>
    </row>
    <row r="15" spans="1:4" ht="15.5" x14ac:dyDescent="0.35">
      <c r="A15" s="7">
        <v>4180</v>
      </c>
      <c r="B15" s="5" t="s">
        <v>14</v>
      </c>
      <c r="C15" s="18">
        <v>0</v>
      </c>
      <c r="D15" s="11">
        <v>250</v>
      </c>
    </row>
    <row r="16" spans="1:4" ht="15.5" x14ac:dyDescent="0.35">
      <c r="A16" s="7">
        <v>4181</v>
      </c>
      <c r="B16" s="5" t="s">
        <v>15</v>
      </c>
      <c r="C16" s="18">
        <v>2000</v>
      </c>
      <c r="D16" s="11">
        <v>2000</v>
      </c>
    </row>
    <row r="17" spans="1:4" ht="15.5" x14ac:dyDescent="0.35">
      <c r="A17" s="7"/>
      <c r="B17" s="5" t="s">
        <v>51</v>
      </c>
      <c r="C17" s="18"/>
      <c r="D17" s="11">
        <v>800</v>
      </c>
    </row>
    <row r="18" spans="1:4" ht="15.5" x14ac:dyDescent="0.35">
      <c r="A18" s="8"/>
      <c r="B18" s="6"/>
      <c r="C18" s="16"/>
      <c r="D18" s="12"/>
    </row>
    <row r="19" spans="1:4" ht="15.5" x14ac:dyDescent="0.35">
      <c r="A19" s="7">
        <v>4308</v>
      </c>
      <c r="B19" s="5" t="s">
        <v>16</v>
      </c>
      <c r="C19" s="16">
        <v>2000</v>
      </c>
      <c r="D19" s="12">
        <v>3000</v>
      </c>
    </row>
    <row r="20" spans="1:4" ht="15.5" x14ac:dyDescent="0.35">
      <c r="A20" s="8">
        <v>4310</v>
      </c>
      <c r="B20" s="6" t="s">
        <v>38</v>
      </c>
      <c r="C20" s="16">
        <v>5000</v>
      </c>
      <c r="D20" s="12">
        <v>14600</v>
      </c>
    </row>
    <row r="21" spans="1:4" ht="15.5" x14ac:dyDescent="0.35">
      <c r="A21" s="8">
        <v>4311</v>
      </c>
      <c r="B21" s="6" t="s">
        <v>39</v>
      </c>
      <c r="C21" s="16">
        <v>6000</v>
      </c>
      <c r="D21" s="12">
        <v>14600</v>
      </c>
    </row>
    <row r="22" spans="1:4" ht="15.5" x14ac:dyDescent="0.35">
      <c r="A22" s="8"/>
      <c r="B22" s="6" t="s">
        <v>42</v>
      </c>
      <c r="C22" s="16"/>
      <c r="D22" s="12">
        <v>5000</v>
      </c>
    </row>
    <row r="23" spans="1:4" ht="15.5" x14ac:dyDescent="0.35">
      <c r="A23" s="8"/>
      <c r="B23" s="6"/>
      <c r="C23" s="16"/>
      <c r="D23" s="12"/>
    </row>
    <row r="24" spans="1:4" ht="15.5" x14ac:dyDescent="0.35">
      <c r="A24" s="7">
        <v>4400</v>
      </c>
      <c r="B24" s="5" t="s">
        <v>17</v>
      </c>
      <c r="C24" s="18">
        <v>1000</v>
      </c>
      <c r="D24" s="11">
        <v>2000</v>
      </c>
    </row>
    <row r="25" spans="1:4" ht="15.5" x14ac:dyDescent="0.35">
      <c r="A25" s="7">
        <v>4410</v>
      </c>
      <c r="B25" s="5" t="s">
        <v>18</v>
      </c>
      <c r="C25" s="18">
        <v>1250</v>
      </c>
      <c r="D25" s="11">
        <v>3000</v>
      </c>
    </row>
    <row r="26" spans="1:4" ht="15.5" x14ac:dyDescent="0.35">
      <c r="A26" s="7"/>
      <c r="B26" s="5" t="s">
        <v>53</v>
      </c>
      <c r="C26" s="18"/>
      <c r="D26" s="11">
        <v>10000</v>
      </c>
    </row>
    <row r="27" spans="1:4" ht="15.5" x14ac:dyDescent="0.35">
      <c r="A27" s="8"/>
      <c r="B27" s="6"/>
      <c r="C27" s="16"/>
      <c r="D27" s="16"/>
    </row>
    <row r="28" spans="1:4" ht="15.5" x14ac:dyDescent="0.35">
      <c r="A28" s="7">
        <v>4500</v>
      </c>
      <c r="B28" s="5" t="s">
        <v>19</v>
      </c>
      <c r="C28" s="18">
        <v>725</v>
      </c>
      <c r="D28" s="11">
        <v>1015</v>
      </c>
    </row>
    <row r="29" spans="1:4" ht="15.5" x14ac:dyDescent="0.35">
      <c r="A29" s="8"/>
      <c r="B29" s="6"/>
      <c r="C29" s="16"/>
      <c r="D29" s="12"/>
    </row>
    <row r="30" spans="1:4" ht="15.5" x14ac:dyDescent="0.35">
      <c r="A30" s="7">
        <v>4603</v>
      </c>
      <c r="B30" s="5" t="s">
        <v>20</v>
      </c>
      <c r="C30" s="18">
        <v>4500</v>
      </c>
      <c r="D30" s="11">
        <v>8000</v>
      </c>
    </row>
    <row r="31" spans="1:4" ht="15.5" x14ac:dyDescent="0.35">
      <c r="A31" s="7"/>
      <c r="B31" s="5" t="s">
        <v>35</v>
      </c>
      <c r="C31" s="18"/>
      <c r="D31" s="11">
        <v>11200</v>
      </c>
    </row>
    <row r="32" spans="1:4" ht="15.5" x14ac:dyDescent="0.35">
      <c r="A32" s="7">
        <v>4604</v>
      </c>
      <c r="B32" s="5" t="s">
        <v>43</v>
      </c>
      <c r="C32" s="18">
        <v>9000</v>
      </c>
      <c r="D32" s="11">
        <v>9000</v>
      </c>
    </row>
    <row r="33" spans="1:4" ht="15.5" x14ac:dyDescent="0.35">
      <c r="A33" s="7">
        <v>4605</v>
      </c>
      <c r="B33" s="5" t="s">
        <v>21</v>
      </c>
      <c r="C33" s="18">
        <v>2000</v>
      </c>
      <c r="D33" s="11">
        <v>4000</v>
      </c>
    </row>
    <row r="34" spans="1:4" ht="15.5" x14ac:dyDescent="0.35">
      <c r="A34" s="7">
        <v>4606</v>
      </c>
      <c r="B34" s="5" t="s">
        <v>22</v>
      </c>
      <c r="C34" s="18">
        <v>4500</v>
      </c>
      <c r="D34" s="11">
        <v>9000</v>
      </c>
    </row>
    <row r="35" spans="1:4" ht="15.5" x14ac:dyDescent="0.35">
      <c r="A35" s="7">
        <v>4610</v>
      </c>
      <c r="B35" s="5" t="s">
        <v>23</v>
      </c>
      <c r="C35" s="18">
        <v>1625</v>
      </c>
      <c r="D35" s="11">
        <v>1635</v>
      </c>
    </row>
    <row r="36" spans="1:4" ht="15.5" x14ac:dyDescent="0.35">
      <c r="A36" s="7">
        <v>4611</v>
      </c>
      <c r="B36" s="5" t="s">
        <v>24</v>
      </c>
      <c r="C36" s="18">
        <v>7500</v>
      </c>
      <c r="D36" s="11">
        <v>18500</v>
      </c>
    </row>
    <row r="37" spans="1:4" ht="15.5" x14ac:dyDescent="0.35">
      <c r="A37" s="7">
        <v>4612</v>
      </c>
      <c r="B37" s="5" t="s">
        <v>25</v>
      </c>
      <c r="C37" s="16">
        <v>1000</v>
      </c>
      <c r="D37" s="12">
        <v>1500</v>
      </c>
    </row>
    <row r="38" spans="1:4" ht="15.5" x14ac:dyDescent="0.35">
      <c r="A38" s="7">
        <v>4613</v>
      </c>
      <c r="B38" s="5" t="s">
        <v>40</v>
      </c>
      <c r="C38" s="16">
        <v>1500</v>
      </c>
      <c r="D38" s="12">
        <v>6000</v>
      </c>
    </row>
    <row r="39" spans="1:4" ht="15.5" x14ac:dyDescent="0.35">
      <c r="A39" s="7"/>
      <c r="B39" s="5" t="s">
        <v>50</v>
      </c>
      <c r="C39" s="16"/>
      <c r="D39" s="20">
        <v>10000</v>
      </c>
    </row>
    <row r="40" spans="1:4" ht="15.5" x14ac:dyDescent="0.35">
      <c r="A40" s="7"/>
      <c r="B40" s="5"/>
      <c r="C40" s="16"/>
      <c r="D40" s="20"/>
    </row>
    <row r="41" spans="1:4" ht="15.5" x14ac:dyDescent="0.35">
      <c r="A41" s="8"/>
      <c r="B41" s="6"/>
      <c r="C41" s="12"/>
      <c r="D41" s="19"/>
    </row>
    <row r="42" spans="1:4" ht="15.5" x14ac:dyDescent="0.35">
      <c r="A42" s="7">
        <v>4700</v>
      </c>
      <c r="B42" s="5" t="s">
        <v>26</v>
      </c>
      <c r="C42" s="11">
        <v>14000</v>
      </c>
      <c r="D42" s="11">
        <v>14000</v>
      </c>
    </row>
    <row r="43" spans="1:4" ht="15.5" x14ac:dyDescent="0.35">
      <c r="A43" s="8"/>
      <c r="B43" s="6"/>
      <c r="C43" s="12"/>
      <c r="D43" s="12"/>
    </row>
    <row r="44" spans="1:4" ht="15.5" x14ac:dyDescent="0.35">
      <c r="A44" s="8"/>
      <c r="B44" s="6"/>
      <c r="C44" s="10" t="s">
        <v>27</v>
      </c>
      <c r="D44" s="10" t="s">
        <v>27</v>
      </c>
    </row>
    <row r="45" spans="1:4" ht="15.5" x14ac:dyDescent="0.35">
      <c r="A45" s="8"/>
      <c r="B45" s="6"/>
      <c r="C45" s="11">
        <v>101100</v>
      </c>
      <c r="D45" s="11">
        <f>SUM(D4:D43)</f>
        <v>184700</v>
      </c>
    </row>
    <row r="46" spans="1:4" ht="15.5" x14ac:dyDescent="0.35">
      <c r="A46" s="8"/>
      <c r="B46" s="6"/>
      <c r="C46" s="11"/>
      <c r="D46" s="11"/>
    </row>
    <row r="47" spans="1:4" ht="15.5" x14ac:dyDescent="0.35">
      <c r="A47" s="8"/>
      <c r="B47" s="6"/>
      <c r="C47" s="10" t="s">
        <v>37</v>
      </c>
      <c r="D47" s="11"/>
    </row>
    <row r="48" spans="1:4" ht="15.5" x14ac:dyDescent="0.35">
      <c r="A48" s="8"/>
      <c r="B48" s="6"/>
      <c r="C48" s="12">
        <v>0</v>
      </c>
      <c r="D48" s="19">
        <f>D58-D45</f>
        <v>0</v>
      </c>
    </row>
    <row r="49" spans="1:4" ht="15.5" x14ac:dyDescent="0.35">
      <c r="A49" s="9" t="s">
        <v>28</v>
      </c>
      <c r="B49" s="5"/>
      <c r="C49" s="11"/>
      <c r="D49" s="19"/>
    </row>
    <row r="50" spans="1:4" ht="15.5" x14ac:dyDescent="0.35">
      <c r="A50" s="7">
        <v>8000</v>
      </c>
      <c r="B50" s="5" t="s">
        <v>41</v>
      </c>
      <c r="C50" s="18">
        <v>59100</v>
      </c>
      <c r="D50" s="11">
        <v>134700</v>
      </c>
    </row>
    <row r="51" spans="1:4" ht="15.5" x14ac:dyDescent="0.35">
      <c r="A51" s="7">
        <v>8001</v>
      </c>
      <c r="B51" s="5" t="s">
        <v>29</v>
      </c>
      <c r="C51" s="18">
        <v>14000</v>
      </c>
      <c r="D51" s="11">
        <v>14000</v>
      </c>
    </row>
    <row r="52" spans="1:4" ht="15.5" x14ac:dyDescent="0.35">
      <c r="A52" s="7">
        <v>8002</v>
      </c>
      <c r="B52" s="5" t="s">
        <v>30</v>
      </c>
      <c r="C52" s="18">
        <v>27000</v>
      </c>
      <c r="D52" s="11">
        <v>35000</v>
      </c>
    </row>
    <row r="53" spans="1:4" ht="15.5" x14ac:dyDescent="0.35">
      <c r="A53" s="7">
        <v>8003</v>
      </c>
      <c r="B53" s="5" t="s">
        <v>31</v>
      </c>
      <c r="C53" s="11">
        <v>0</v>
      </c>
      <c r="D53" s="11">
        <v>0</v>
      </c>
    </row>
    <row r="54" spans="1:4" ht="15.5" x14ac:dyDescent="0.35">
      <c r="A54" s="7">
        <v>8005</v>
      </c>
      <c r="B54" s="5" t="s">
        <v>32</v>
      </c>
      <c r="C54" s="11">
        <v>1000</v>
      </c>
      <c r="D54" s="11">
        <v>1000</v>
      </c>
    </row>
    <row r="55" spans="1:4" ht="15.5" x14ac:dyDescent="0.35">
      <c r="A55" s="7">
        <v>8007</v>
      </c>
      <c r="B55" s="5" t="s">
        <v>33</v>
      </c>
      <c r="C55" s="11">
        <v>0</v>
      </c>
      <c r="D55" s="11">
        <v>0</v>
      </c>
    </row>
    <row r="56" spans="1:4" ht="15.5" x14ac:dyDescent="0.35">
      <c r="A56" s="6"/>
      <c r="B56" s="6"/>
      <c r="C56" s="12"/>
      <c r="D56" s="12"/>
    </row>
    <row r="57" spans="1:4" ht="15.5" x14ac:dyDescent="0.35">
      <c r="A57" s="6"/>
      <c r="B57" s="6"/>
      <c r="C57" s="17" t="s">
        <v>34</v>
      </c>
      <c r="D57" s="17" t="s">
        <v>34</v>
      </c>
    </row>
    <row r="58" spans="1:4" ht="15.5" x14ac:dyDescent="0.35">
      <c r="A58" s="5"/>
      <c r="B58" s="5"/>
      <c r="C58" s="11">
        <v>101100</v>
      </c>
      <c r="D58" s="11">
        <f>SUM(D50:D55)</f>
        <v>184700</v>
      </c>
    </row>
    <row r="59" spans="1:4" ht="15.5" x14ac:dyDescent="0.35">
      <c r="A59" s="1"/>
      <c r="B59" s="2"/>
      <c r="C59" s="1"/>
      <c r="D59" s="1"/>
    </row>
    <row r="60" spans="1:4" ht="15.5" x14ac:dyDescent="0.35">
      <c r="A60" s="14" t="s">
        <v>44</v>
      </c>
      <c r="B60" s="13"/>
      <c r="C60" s="3"/>
      <c r="D60" s="13"/>
    </row>
    <row r="61" spans="1:4" ht="15.5" x14ac:dyDescent="0.35">
      <c r="A61" s="13" t="s">
        <v>45</v>
      </c>
      <c r="B61" s="15"/>
      <c r="C61" s="3"/>
      <c r="D61" s="13">
        <v>4000</v>
      </c>
    </row>
    <row r="62" spans="1:4" ht="15.5" x14ac:dyDescent="0.35">
      <c r="A62" s="13" t="s">
        <v>46</v>
      </c>
      <c r="B62" s="15"/>
      <c r="C62" s="3"/>
      <c r="D62" s="13">
        <v>2500</v>
      </c>
    </row>
    <row r="63" spans="1:4" ht="15.5" x14ac:dyDescent="0.35">
      <c r="A63" s="13" t="s">
        <v>47</v>
      </c>
      <c r="B63" s="15"/>
      <c r="C63" s="3"/>
      <c r="D63" s="13">
        <v>2500</v>
      </c>
    </row>
    <row r="64" spans="1:4" ht="15.5" x14ac:dyDescent="0.35">
      <c r="A64" s="13" t="s">
        <v>48</v>
      </c>
      <c r="B64" s="15"/>
      <c r="D64" s="13">
        <v>1000</v>
      </c>
    </row>
    <row r="65" spans="1:4" ht="15.5" x14ac:dyDescent="0.35">
      <c r="A65" s="13" t="s">
        <v>49</v>
      </c>
      <c r="B65" s="15"/>
      <c r="D65" s="13">
        <v>2000</v>
      </c>
    </row>
    <row r="66" spans="1:4" ht="15.5" x14ac:dyDescent="0.35">
      <c r="A66" s="1" t="s">
        <v>52</v>
      </c>
      <c r="B66" s="15"/>
      <c r="D66" s="13">
        <v>2000</v>
      </c>
    </row>
    <row r="68" spans="1:4" ht="15.5" x14ac:dyDescent="0.35">
      <c r="A68" s="14" t="s">
        <v>27</v>
      </c>
      <c r="D68" s="21">
        <v>14000</v>
      </c>
    </row>
  </sheetData>
  <pageMargins left="0.7" right="0.7" top="0.75" bottom="0.75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RowHeight="14.5" x14ac:dyDescent="0.35"/>
  <cols>
    <col min="1" max="1025" width="8.542968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RowHeight="14.5" x14ac:dyDescent="0.35"/>
  <cols>
    <col min="1" max="1025" width="8.542968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Etienne</dc:creator>
  <dc:description/>
  <cp:lastModifiedBy>Aafke</cp:lastModifiedBy>
  <cp:revision>2</cp:revision>
  <dcterms:created xsi:type="dcterms:W3CDTF">2016-08-12T20:20:30Z</dcterms:created>
  <dcterms:modified xsi:type="dcterms:W3CDTF">2017-10-25T15:06:50Z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